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3820" yWindow="0" windowWidth="25600" windowHeight="19020" tabRatio="500"/>
  </bookViews>
  <sheets>
    <sheet name="seconda ohm" sheetId="2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2" l="1"/>
  <c r="D44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<sst xmlns="http://schemas.openxmlformats.org/spreadsheetml/2006/main" count="20" uniqueCount="8">
  <si>
    <t>lunghezza</t>
  </si>
  <si>
    <t>sezione</t>
  </si>
  <si>
    <t>ddp (volt)</t>
  </si>
  <si>
    <t>corrente (ampere)</t>
  </si>
  <si>
    <t>R (ohm)</t>
  </si>
  <si>
    <t>1 giro di filo</t>
  </si>
  <si>
    <t>giro di filo</t>
  </si>
  <si>
    <t>LE MISURE QUI RIPORTATE DEVONO ESSERE SOSTITUITE DA QUELLE DA VOI MISURATE IN GRUPPO IN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</si>
</sst>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0"/>
      <name val="Arial"/>
    </font>
    <font>
      <sz val="26"/>
      <name val="Arial"/>
    </font>
    <font>
      <sz val="20"/>
      <name val="Arial"/>
    </font>
    <font>
      <sz val="14"/>
      <name val="Arial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3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1" fontId="3" fillId="3" borderId="0" xfId="1" applyNumberFormat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RESISTENZA LUNGHEZZA</a:t>
            </a:r>
          </a:p>
        </c:rich>
      </c:tx>
      <c:layout>
        <c:manualLayout>
          <c:xMode val="edge"/>
          <c:yMode val="edge"/>
          <c:x val="0.288288524745218"/>
          <c:y val="0.03829787234042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162281052254"/>
          <c:y val="0.191489759578124"/>
          <c:w val="0.780781353214557"/>
          <c:h val="0.6127672306499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'seconda ohm'!$E$1</c:f>
              <c:strCache>
                <c:ptCount val="1"/>
                <c:pt idx="0">
                  <c:v>corrente (ampere)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'seconda ohm'!$A$2:$A$11</c:f>
              <c:numCache>
                <c:formatCode>0.0</c:formatCode>
                <c:ptCount val="10"/>
                <c:pt idx="0">
                  <c:v>1.0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</c:numCache>
            </c:numRef>
          </c:xVal>
          <c:yVal>
            <c:numRef>
              <c:f>'seconda ohm'!$F$2:$F$11</c:f>
              <c:numCache>
                <c:formatCode>0.00</c:formatCode>
                <c:ptCount val="10"/>
                <c:pt idx="0">
                  <c:v>4.347826086956521</c:v>
                </c:pt>
                <c:pt idx="1">
                  <c:v>3.782608695652174</c:v>
                </c:pt>
                <c:pt idx="2">
                  <c:v>3.391304347826087</c:v>
                </c:pt>
                <c:pt idx="3">
                  <c:v>2.956521739130435</c:v>
                </c:pt>
                <c:pt idx="4">
                  <c:v>2.565217391304348</c:v>
                </c:pt>
                <c:pt idx="5">
                  <c:v>2.130434782608695</c:v>
                </c:pt>
                <c:pt idx="6">
                  <c:v>1.695652173913043</c:v>
                </c:pt>
                <c:pt idx="7">
                  <c:v>1.260869565217391</c:v>
                </c:pt>
                <c:pt idx="8">
                  <c:v>0.826086956521739</c:v>
                </c:pt>
                <c:pt idx="9">
                  <c:v>0.434782608695652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102632"/>
        <c:axId val="2134110696"/>
      </c:scatterChart>
      <c:valAx>
        <c:axId val="213410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lunghezza (m)</a:t>
                </a:r>
              </a:p>
            </c:rich>
          </c:tx>
          <c:layout>
            <c:manualLayout>
              <c:xMode val="edge"/>
              <c:yMode val="edge"/>
              <c:x val="0.456456692913386"/>
              <c:y val="0.8851080583012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134110696"/>
        <c:crosses val="autoZero"/>
        <c:crossBetween val="midCat"/>
      </c:valAx>
      <c:valAx>
        <c:axId val="2134110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resistenza (ohm)</a:t>
                </a:r>
              </a:p>
            </c:rich>
          </c:tx>
          <c:layout>
            <c:manualLayout>
              <c:xMode val="edge"/>
              <c:yMode val="edge"/>
              <c:x val="0.039039039039039"/>
              <c:y val="0.336170882894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1341026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RESISTENZA SEZIONE</a:t>
            </a:r>
          </a:p>
        </c:rich>
      </c:tx>
      <c:layout>
        <c:manualLayout>
          <c:xMode val="edge"/>
          <c:yMode val="edge"/>
          <c:x val="0.338094863142107"/>
          <c:y val="0.038297872340425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618876001121"/>
          <c:y val="0.212766399531249"/>
          <c:w val="0.814284767619085"/>
          <c:h val="0.56595862275312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'seconda ohm'!$B$12:$B$15</c:f>
              <c:numCache>
                <c:formatCode>0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'seconda ohm'!$F$12:$F$15</c:f>
              <c:numCache>
                <c:formatCode>0.00</c:formatCode>
                <c:ptCount val="4"/>
                <c:pt idx="0">
                  <c:v>4.347826086956521</c:v>
                </c:pt>
                <c:pt idx="1">
                  <c:v>2.173913043478261</c:v>
                </c:pt>
                <c:pt idx="2">
                  <c:v>1.388888888888889</c:v>
                </c:pt>
                <c:pt idx="3">
                  <c:v>1.030927835051546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148920"/>
        <c:axId val="2134156648"/>
      </c:scatterChart>
      <c:valAx>
        <c:axId val="2134148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SEZIONE (giri di filo)</a:t>
                </a:r>
              </a:p>
            </c:rich>
          </c:tx>
          <c:layout>
            <c:manualLayout>
              <c:xMode val="edge"/>
              <c:yMode val="edge"/>
              <c:x val="0.421428008998875"/>
              <c:y val="0.87659742000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134156648"/>
        <c:crosses val="autoZero"/>
        <c:crossBetween val="midCat"/>
      </c:valAx>
      <c:valAx>
        <c:axId val="213415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resistenza (ohm)</a:t>
                </a:r>
              </a:p>
            </c:rich>
          </c:tx>
          <c:layout>
            <c:manualLayout>
              <c:xMode val="edge"/>
              <c:yMode val="edge"/>
              <c:x val="0.0309523809523809"/>
              <c:y val="0.2978730105545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2134148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1739900</xdr:colOff>
      <xdr:row>15</xdr:row>
      <xdr:rowOff>127000</xdr:rowOff>
    </xdr:from>
    <xdr:to>
      <xdr:col>5</xdr:col>
      <xdr:colOff>596900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15</xdr:row>
      <xdr:rowOff>139700</xdr:rowOff>
    </xdr:from>
    <xdr:to>
      <xdr:col>3</xdr:col>
      <xdr:colOff>1498600</xdr:colOff>
      <xdr:row>34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ANTELLI%20HD%20PORTATILE/e-prof/documenti/4/4E1234%20ohm%20lampadina%20diodo%202oh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ODO"/>
      <sheetName val="LAMPADINA"/>
      <sheetName val="OHM"/>
      <sheetName val="seconda ohm (2)"/>
      <sheetName val="seconda ohm"/>
      <sheetName val="Foglio1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corrente (ampere)</v>
          </cell>
        </row>
        <row r="2">
          <cell r="A2">
            <v>1</v>
          </cell>
          <cell r="F2">
            <v>4.3478260869565215</v>
          </cell>
        </row>
        <row r="3">
          <cell r="A3">
            <v>0.9</v>
          </cell>
          <cell r="F3">
            <v>3.7826086956521738</v>
          </cell>
        </row>
        <row r="4">
          <cell r="A4">
            <v>0.8</v>
          </cell>
          <cell r="F4">
            <v>3.3913043478260869</v>
          </cell>
        </row>
        <row r="5">
          <cell r="A5">
            <v>0.7</v>
          </cell>
          <cell r="F5">
            <v>2.956521739130435</v>
          </cell>
        </row>
        <row r="6">
          <cell r="A6">
            <v>0.6</v>
          </cell>
          <cell r="F6">
            <v>2.5652173913043477</v>
          </cell>
        </row>
        <row r="7">
          <cell r="A7">
            <v>0.5</v>
          </cell>
          <cell r="F7">
            <v>2.1304347826086953</v>
          </cell>
        </row>
        <row r="8">
          <cell r="A8">
            <v>0.4</v>
          </cell>
          <cell r="F8">
            <v>1.6956521739130435</v>
          </cell>
        </row>
        <row r="9">
          <cell r="A9">
            <v>0.3</v>
          </cell>
          <cell r="F9">
            <v>1.2608695652173911</v>
          </cell>
        </row>
        <row r="10">
          <cell r="A10">
            <v>0.2</v>
          </cell>
          <cell r="F10">
            <v>0.82608695652173914</v>
          </cell>
        </row>
        <row r="11">
          <cell r="A11">
            <v>0.1</v>
          </cell>
          <cell r="F11">
            <v>0.43478260869565216</v>
          </cell>
        </row>
        <row r="12">
          <cell r="B12">
            <v>1</v>
          </cell>
          <cell r="F12">
            <v>4.3478260869565215</v>
          </cell>
        </row>
        <row r="13">
          <cell r="B13">
            <v>2</v>
          </cell>
          <cell r="F13">
            <v>2.1739130434782608</v>
          </cell>
        </row>
        <row r="14">
          <cell r="B14">
            <v>3</v>
          </cell>
          <cell r="F14">
            <v>1.3888888888888888</v>
          </cell>
        </row>
        <row r="15">
          <cell r="B15">
            <v>4</v>
          </cell>
          <cell r="F15">
            <v>1.0309278350515465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showRuler="0" workbookViewId="0">
      <selection activeCell="I8" sqref="I8"/>
    </sheetView>
  </sheetViews>
  <sheetFormatPr baseColWidth="10" defaultColWidth="8.83203125" defaultRowHeight="12" x14ac:dyDescent="0"/>
  <cols>
    <col min="1" max="1" width="23.83203125" style="13" customWidth="1"/>
    <col min="2" max="2" width="6.1640625" style="13" customWidth="1"/>
    <col min="3" max="3" width="21.33203125" style="13" customWidth="1"/>
    <col min="4" max="4" width="29.33203125" style="13" customWidth="1"/>
    <col min="5" max="5" width="41.1640625" style="13" customWidth="1"/>
    <col min="6" max="6" width="19" style="13" customWidth="1"/>
    <col min="7" max="7" width="8.83203125" style="2"/>
    <col min="8" max="8" width="20" style="2" customWidth="1"/>
    <col min="9" max="16384" width="8.83203125" style="2"/>
  </cols>
  <sheetData>
    <row r="1" spans="1:6" ht="3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</row>
    <row r="2" spans="1:6" ht="23">
      <c r="A2" s="3">
        <v>1</v>
      </c>
      <c r="B2" s="3"/>
      <c r="C2" s="4" t="s">
        <v>5</v>
      </c>
      <c r="D2" s="5">
        <v>1</v>
      </c>
      <c r="E2" s="6">
        <v>0.23</v>
      </c>
      <c r="F2" s="5">
        <f>+D2/E2</f>
        <v>4.3478260869565215</v>
      </c>
    </row>
    <row r="3" spans="1:6" ht="23">
      <c r="A3" s="3">
        <v>0.9</v>
      </c>
      <c r="B3" s="3"/>
      <c r="C3" s="4" t="s">
        <v>5</v>
      </c>
      <c r="D3" s="5">
        <v>0.87</v>
      </c>
      <c r="E3" s="6">
        <v>0.23</v>
      </c>
      <c r="F3" s="5">
        <f t="shared" ref="F3:F15" si="0">+D3/E3</f>
        <v>3.7826086956521738</v>
      </c>
    </row>
    <row r="4" spans="1:6" ht="23">
      <c r="A4" s="3">
        <v>0.8</v>
      </c>
      <c r="B4" s="3"/>
      <c r="C4" s="4" t="s">
        <v>5</v>
      </c>
      <c r="D4" s="5">
        <v>0.78</v>
      </c>
      <c r="E4" s="6">
        <v>0.23</v>
      </c>
      <c r="F4" s="5">
        <f t="shared" si="0"/>
        <v>3.3913043478260869</v>
      </c>
    </row>
    <row r="5" spans="1:6" ht="23">
      <c r="A5" s="3">
        <v>0.7</v>
      </c>
      <c r="B5" s="3"/>
      <c r="C5" s="4" t="s">
        <v>5</v>
      </c>
      <c r="D5" s="5">
        <v>0.68</v>
      </c>
      <c r="E5" s="6">
        <v>0.23</v>
      </c>
      <c r="F5" s="5">
        <f t="shared" si="0"/>
        <v>2.956521739130435</v>
      </c>
    </row>
    <row r="6" spans="1:6" ht="23">
      <c r="A6" s="3">
        <v>0.6</v>
      </c>
      <c r="B6" s="3"/>
      <c r="C6" s="4" t="s">
        <v>5</v>
      </c>
      <c r="D6" s="5">
        <v>0.59</v>
      </c>
      <c r="E6" s="6">
        <v>0.23</v>
      </c>
      <c r="F6" s="5">
        <f t="shared" si="0"/>
        <v>2.5652173913043477</v>
      </c>
    </row>
    <row r="7" spans="1:6" ht="23">
      <c r="A7" s="3">
        <v>0.5</v>
      </c>
      <c r="B7" s="3"/>
      <c r="C7" s="4" t="s">
        <v>5</v>
      </c>
      <c r="D7" s="5">
        <v>0.49</v>
      </c>
      <c r="E7" s="6">
        <v>0.23</v>
      </c>
      <c r="F7" s="5">
        <f t="shared" si="0"/>
        <v>2.1304347826086953</v>
      </c>
    </row>
    <row r="8" spans="1:6" ht="23">
      <c r="A8" s="3">
        <v>0.4</v>
      </c>
      <c r="B8" s="3"/>
      <c r="C8" s="4" t="s">
        <v>5</v>
      </c>
      <c r="D8" s="5">
        <v>0.39</v>
      </c>
      <c r="E8" s="6">
        <v>0.23</v>
      </c>
      <c r="F8" s="5">
        <f t="shared" si="0"/>
        <v>1.6956521739130435</v>
      </c>
    </row>
    <row r="9" spans="1:6" ht="23">
      <c r="A9" s="3">
        <v>0.3</v>
      </c>
      <c r="B9" s="3"/>
      <c r="C9" s="4" t="s">
        <v>5</v>
      </c>
      <c r="D9" s="5">
        <v>0.28999999999999998</v>
      </c>
      <c r="E9" s="6">
        <v>0.23</v>
      </c>
      <c r="F9" s="5">
        <f t="shared" si="0"/>
        <v>1.2608695652173911</v>
      </c>
    </row>
    <row r="10" spans="1:6" ht="23">
      <c r="A10" s="3">
        <v>0.2</v>
      </c>
      <c r="B10" s="3"/>
      <c r="C10" s="4" t="s">
        <v>5</v>
      </c>
      <c r="D10" s="5">
        <v>0.19</v>
      </c>
      <c r="E10" s="6">
        <v>0.23</v>
      </c>
      <c r="F10" s="5">
        <f t="shared" si="0"/>
        <v>0.82608695652173914</v>
      </c>
    </row>
    <row r="11" spans="1:6" ht="23">
      <c r="A11" s="3">
        <v>0.1</v>
      </c>
      <c r="B11" s="3"/>
      <c r="C11" s="4" t="s">
        <v>5</v>
      </c>
      <c r="D11" s="5">
        <v>0.1</v>
      </c>
      <c r="E11" s="6">
        <v>0.23</v>
      </c>
      <c r="F11" s="5">
        <f t="shared" si="0"/>
        <v>0.43478260869565216</v>
      </c>
    </row>
    <row r="12" spans="1:6" ht="23">
      <c r="A12" s="7">
        <v>1</v>
      </c>
      <c r="B12" s="8">
        <v>1</v>
      </c>
      <c r="C12" s="9" t="s">
        <v>6</v>
      </c>
      <c r="D12" s="10">
        <v>1</v>
      </c>
      <c r="E12" s="11">
        <v>0.23</v>
      </c>
      <c r="F12" s="10">
        <f>+D12/E12</f>
        <v>4.3478260869565215</v>
      </c>
    </row>
    <row r="13" spans="1:6" ht="23">
      <c r="A13" s="7">
        <v>1</v>
      </c>
      <c r="B13" s="8">
        <v>2</v>
      </c>
      <c r="C13" s="9" t="s">
        <v>6</v>
      </c>
      <c r="D13" s="10">
        <v>1</v>
      </c>
      <c r="E13" s="11">
        <v>0.46</v>
      </c>
      <c r="F13" s="10">
        <f t="shared" si="0"/>
        <v>2.1739130434782608</v>
      </c>
    </row>
    <row r="14" spans="1:6" ht="23">
      <c r="A14" s="7">
        <v>1</v>
      </c>
      <c r="B14" s="8">
        <v>3</v>
      </c>
      <c r="C14" s="9" t="s">
        <v>6</v>
      </c>
      <c r="D14" s="10">
        <v>1</v>
      </c>
      <c r="E14" s="11">
        <v>0.72</v>
      </c>
      <c r="F14" s="10">
        <f t="shared" si="0"/>
        <v>1.3888888888888888</v>
      </c>
    </row>
    <row r="15" spans="1:6" ht="23">
      <c r="A15" s="7">
        <v>1</v>
      </c>
      <c r="B15" s="8">
        <v>4</v>
      </c>
      <c r="C15" s="9" t="s">
        <v>6</v>
      </c>
      <c r="D15" s="10">
        <v>1</v>
      </c>
      <c r="E15" s="11">
        <v>0.97</v>
      </c>
      <c r="F15" s="10">
        <f t="shared" si="0"/>
        <v>1.0309278350515465</v>
      </c>
    </row>
    <row r="16" spans="1:6" ht="23">
      <c r="A16" s="12"/>
      <c r="B16" s="12"/>
    </row>
    <row r="17" spans="8:8" s="2" customFormat="1" ht="124" customHeight="1">
      <c r="H17" s="14" t="s">
        <v>7</v>
      </c>
    </row>
    <row r="44" spans="4:4" s="2" customFormat="1">
      <c r="D44" s="13">
        <f>500/15</f>
        <v>33.333333333333336</v>
      </c>
    </row>
    <row r="46" spans="4:4" s="2" customFormat="1">
      <c r="D46" s="13">
        <f>16.6/0.66</f>
        <v>25.151515151515152</v>
      </c>
    </row>
  </sheetData>
  <pageMargins left="0.75" right="0.75" top="1" bottom="1" header="0.5" footer="0.5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seconda ohm</vt:lpstr>
    </vt:vector>
  </TitlesOfParts>
  <Company>petermac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MANTELLI</dc:creator>
  <cp:lastModifiedBy>PIETRO MANTELLI</cp:lastModifiedBy>
  <dcterms:created xsi:type="dcterms:W3CDTF">2014-04-06T15:05:43Z</dcterms:created>
  <dcterms:modified xsi:type="dcterms:W3CDTF">2014-04-06T15:07:18Z</dcterms:modified>
</cp:coreProperties>
</file>